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625" activeTab="2"/>
  </bookViews>
  <sheets>
    <sheet name="06-01-092 от 18.03.25 г." sheetId="29" r:id="rId1"/>
    <sheet name="Лист1" sheetId="30" state="hidden" r:id="rId2"/>
    <sheet name="ПЦФ-417-23-25-4" sheetId="11" r:id="rId3"/>
    <sheet name="Лист21" sheetId="28" state="hidden" r:id="rId4"/>
  </sheets>
  <calcPr calcId="144525" refMode="R1C1"/>
</workbook>
</file>

<file path=xl/calcChain.xml><?xml version="1.0" encoding="utf-8"?>
<calcChain xmlns="http://schemas.openxmlformats.org/spreadsheetml/2006/main">
  <c r="G11" i="29" l="1"/>
  <c r="G11" i="11" l="1"/>
</calcChain>
</file>

<file path=xl/sharedStrings.xml><?xml version="1.0" encoding="utf-8"?>
<sst xmlns="http://schemas.openxmlformats.org/spreadsheetml/2006/main" count="34" uniqueCount="21">
  <si>
    <t>кол-во</t>
  </si>
  <si>
    <t>ед.из</t>
  </si>
  <si>
    <t>цена</t>
  </si>
  <si>
    <t>Публикация 1 статьи и (или) обзоров в рецензируемых научных изданиях, индексируемых в Science Citation Index Expanded базы Web of Science и (или) имеющих процентиль по CiteScore в базе Scopus не менее 50 (пятидесяти)</t>
  </si>
  <si>
    <t>Статья КОКСОНВО</t>
  </si>
  <si>
    <t>усл</t>
  </si>
  <si>
    <t>РИЦ</t>
  </si>
  <si>
    <t>20.03.2025 г.</t>
  </si>
  <si>
    <t>Предмет договора</t>
  </si>
  <si>
    <t>Срок выполнения</t>
  </si>
  <si>
    <t>Краткое описание и условия договора</t>
  </si>
  <si>
    <t>Номер протокола</t>
  </si>
  <si>
    <t>Название поставщика и номер договора</t>
  </si>
  <si>
    <t>сумма  в тенге</t>
  </si>
  <si>
    <t>2025 г.</t>
  </si>
  <si>
    <t>ASPIRANS (АСПИРАНС) ТОО                                     №126519 от 26.03.2025 г.</t>
  </si>
  <si>
    <t>Реестр приобретенных товаров, работ и услуг в рамках выполнения  ГФ- 417-  ПЦФ- 23-25/4 от 15.11.2023 г.</t>
  </si>
  <si>
    <t xml:space="preserve">    2025 г.</t>
  </si>
  <si>
    <t>Реестр приобретенных товаров, работ и услуг в рамках выполнения  06-01-092 от 18.03.2025 г.</t>
  </si>
  <si>
    <t xml:space="preserve">                       2025 год</t>
  </si>
  <si>
    <t>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</si>
</sst>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6" xfId="0" applyFont="1" applyBorder="1"/>
    <xf numFmtId="4" fontId="1" fillId="0" borderId="6" xfId="0" applyNumberFormat="1" applyFont="1" applyBorder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2" fillId="3" borderId="4" xfId="0" applyFont="1" applyFill="1" applyBorder="1"/>
    <xf numFmtId="4" fontId="2" fillId="3" borderId="4" xfId="0" applyNumberFormat="1" applyFont="1" applyFill="1" applyBorder="1"/>
    <xf numFmtId="0" fontId="2" fillId="3" borderId="4" xfId="0" applyFont="1" applyFill="1" applyBorder="1" applyAlignment="1">
      <alignment wrapText="1"/>
    </xf>
    <xf numFmtId="4" fontId="1" fillId="3" borderId="4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2" fillId="3" borderId="5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8"/>
  <sheetViews>
    <sheetView workbookViewId="0">
      <selection activeCell="D20" sqref="D20"/>
    </sheetView>
  </sheetViews>
  <sheetFormatPr defaultRowHeight="15" x14ac:dyDescent="0.25"/>
  <cols>
    <col min="1" max="1" width="18.28515625" customWidth="1"/>
    <col min="2" max="2" width="30.7109375" customWidth="1"/>
    <col min="3" max="3" width="19.28515625" customWidth="1"/>
    <col min="4" max="4" width="8.5703125" customWidth="1"/>
    <col min="5" max="5" width="12" customWidth="1"/>
    <col min="6" max="6" width="7.5703125" customWidth="1"/>
    <col min="7" max="7" width="13.140625" customWidth="1"/>
    <col min="8" max="8" width="16.140625" customWidth="1"/>
    <col min="9" max="9" width="14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1" spans="1:1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1"/>
      <c r="B2" s="4"/>
      <c r="C2" s="4"/>
      <c r="D2" s="4"/>
      <c r="E2" s="4"/>
      <c r="F2" s="1"/>
      <c r="G2" s="30"/>
      <c r="H2" s="30"/>
      <c r="I2" s="30"/>
      <c r="J2" s="30"/>
      <c r="K2" s="30"/>
      <c r="L2" s="30"/>
      <c r="M2" s="30"/>
      <c r="N2" s="1"/>
      <c r="O2" s="1"/>
      <c r="P2" s="1"/>
      <c r="Q2" s="1"/>
    </row>
    <row r="3" spans="1:17" ht="18.75" customHeight="1" x14ac:dyDescent="0.25">
      <c r="A3" s="1"/>
      <c r="B3" s="31" t="s">
        <v>18</v>
      </c>
      <c r="C3" s="31"/>
      <c r="D3" s="31"/>
      <c r="E3" s="31"/>
      <c r="F3" s="31"/>
      <c r="G3" s="31"/>
      <c r="H3" s="1"/>
      <c r="J3" s="4"/>
      <c r="K3" s="4"/>
      <c r="L3" s="1"/>
      <c r="M3" s="1"/>
      <c r="N3" s="1"/>
      <c r="O3" s="1"/>
      <c r="P3" s="1"/>
      <c r="Q3" s="1"/>
    </row>
    <row r="4" spans="1:17" x14ac:dyDescent="0.25">
      <c r="A4" s="1"/>
      <c r="B4" s="4"/>
      <c r="C4" s="4"/>
      <c r="D4" s="4"/>
      <c r="E4" s="4"/>
      <c r="F4" s="16"/>
      <c r="G4" s="16"/>
      <c r="H4" s="16"/>
      <c r="I4" s="16"/>
      <c r="J4" s="17"/>
      <c r="K4" s="18"/>
      <c r="L4" s="16"/>
      <c r="M4" s="1"/>
      <c r="N4" s="1"/>
      <c r="O4" s="1"/>
      <c r="P4" s="1"/>
      <c r="Q4" s="1"/>
    </row>
    <row r="5" spans="1:17" x14ac:dyDescent="0.25">
      <c r="A5" s="21"/>
      <c r="B5" s="21"/>
      <c r="C5" s="16" t="s">
        <v>19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51" x14ac:dyDescent="0.25">
      <c r="A8" s="24" t="s">
        <v>12</v>
      </c>
      <c r="B8" s="24" t="s">
        <v>11</v>
      </c>
      <c r="C8" s="28" t="s">
        <v>8</v>
      </c>
      <c r="D8" s="28" t="s">
        <v>1</v>
      </c>
      <c r="E8" s="28" t="s">
        <v>0</v>
      </c>
      <c r="F8" s="28" t="s">
        <v>2</v>
      </c>
      <c r="G8" s="23" t="s">
        <v>13</v>
      </c>
      <c r="H8" s="28" t="s">
        <v>9</v>
      </c>
      <c r="I8" s="28" t="s">
        <v>10</v>
      </c>
      <c r="J8" s="21"/>
      <c r="K8" s="21"/>
      <c r="L8" s="21"/>
      <c r="M8" s="21"/>
      <c r="N8" s="21"/>
      <c r="O8" s="21"/>
      <c r="P8" s="21"/>
      <c r="Q8" s="21"/>
    </row>
    <row r="9" spans="1:17" ht="28.5" customHeight="1" x14ac:dyDescent="0.25">
      <c r="A9" s="14"/>
      <c r="B9" s="25"/>
      <c r="C9" s="20"/>
      <c r="D9" s="26"/>
      <c r="E9" s="6"/>
      <c r="F9" s="7"/>
      <c r="G9" s="7"/>
      <c r="H9" s="27"/>
      <c r="I9" s="25"/>
    </row>
    <row r="10" spans="1:17" ht="15.75" thickBot="1" x14ac:dyDescent="0.3">
      <c r="A10" s="5"/>
      <c r="B10" s="5"/>
      <c r="C10" s="5"/>
      <c r="D10" s="2"/>
      <c r="E10" s="2"/>
      <c r="F10" s="2"/>
      <c r="G10" s="3"/>
      <c r="H10" s="3"/>
      <c r="I10" s="2"/>
    </row>
    <row r="11" spans="1:17" ht="15.75" thickBot="1" x14ac:dyDescent="0.3">
      <c r="A11" s="12"/>
      <c r="B11" s="12"/>
      <c r="C11" s="12"/>
      <c r="D11" s="10"/>
      <c r="E11" s="10"/>
      <c r="F11" s="10"/>
      <c r="G11" s="13">
        <f>SUM(G9:G10)</f>
        <v>0</v>
      </c>
      <c r="H11" s="11"/>
      <c r="I11" s="22"/>
    </row>
    <row r="18" ht="14.25" customHeight="1" x14ac:dyDescent="0.25"/>
  </sheetData>
  <mergeCells count="2">
    <mergeCell ref="G2:M2"/>
    <mergeCell ref="B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I19"/>
  <sheetViews>
    <sheetView tabSelected="1" workbookViewId="0">
      <selection activeCell="C22" sqref="C22"/>
    </sheetView>
  </sheetViews>
  <sheetFormatPr defaultRowHeight="15" x14ac:dyDescent="0.25"/>
  <cols>
    <col min="1" max="1" width="22.5703125" customWidth="1"/>
    <col min="2" max="2" width="26.140625" customWidth="1"/>
    <col min="3" max="3" width="15.7109375" customWidth="1"/>
    <col min="4" max="4" width="10.28515625" customWidth="1"/>
    <col min="5" max="5" width="11.85546875" customWidth="1"/>
    <col min="6" max="6" width="13.28515625" customWidth="1"/>
    <col min="7" max="7" width="12.85546875" customWidth="1"/>
    <col min="8" max="8" width="13.140625" customWidth="1"/>
    <col min="9" max="9" width="15.7109375" customWidth="1"/>
    <col min="10" max="10" width="14.5703125" customWidth="1"/>
    <col min="11" max="11" width="18" customWidth="1"/>
    <col min="14" max="15" width="11.5703125" bestFit="1" customWidth="1"/>
    <col min="16" max="16" width="10.7109375" customWidth="1"/>
    <col min="17" max="17" width="12.8554687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31" t="s">
        <v>16</v>
      </c>
      <c r="C3" s="31"/>
      <c r="D3" s="31"/>
      <c r="E3" s="31"/>
      <c r="F3" s="31"/>
      <c r="G3" s="31"/>
      <c r="H3" s="31"/>
      <c r="I3" s="3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6" t="s">
        <v>17</v>
      </c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63" customHeight="1" x14ac:dyDescent="0.25">
      <c r="A7" s="28" t="s">
        <v>12</v>
      </c>
      <c r="B7" s="28" t="s">
        <v>11</v>
      </c>
      <c r="C7" s="28" t="s">
        <v>8</v>
      </c>
      <c r="D7" s="28" t="s">
        <v>1</v>
      </c>
      <c r="E7" s="28" t="s">
        <v>0</v>
      </c>
      <c r="F7" s="28" t="s">
        <v>2</v>
      </c>
      <c r="G7" s="23" t="s">
        <v>13</v>
      </c>
      <c r="H7" s="28" t="s">
        <v>9</v>
      </c>
      <c r="I7" s="28" t="s">
        <v>10</v>
      </c>
    </row>
    <row r="8" spans="1:9" x14ac:dyDescent="0.25">
      <c r="A8" s="36" t="s">
        <v>6</v>
      </c>
      <c r="B8" s="38" t="s">
        <v>7</v>
      </c>
      <c r="C8" s="36" t="s">
        <v>4</v>
      </c>
      <c r="D8" s="40" t="s">
        <v>5</v>
      </c>
      <c r="E8" s="40">
        <v>1</v>
      </c>
      <c r="F8" s="32">
        <v>73120</v>
      </c>
      <c r="G8" s="32">
        <v>73120</v>
      </c>
      <c r="H8" s="34" t="s">
        <v>14</v>
      </c>
      <c r="I8" s="36" t="s">
        <v>4</v>
      </c>
    </row>
    <row r="9" spans="1:9" x14ac:dyDescent="0.25">
      <c r="A9" s="37"/>
      <c r="B9" s="39"/>
      <c r="C9" s="37"/>
      <c r="D9" s="41"/>
      <c r="E9" s="41"/>
      <c r="F9" s="33"/>
      <c r="G9" s="33"/>
      <c r="H9" s="35"/>
      <c r="I9" s="37"/>
    </row>
    <row r="10" spans="1:9" ht="87" customHeight="1" thickBot="1" x14ac:dyDescent="0.3">
      <c r="A10" s="19" t="s">
        <v>15</v>
      </c>
      <c r="B10" s="29" t="s">
        <v>7</v>
      </c>
      <c r="C10" s="9" t="s">
        <v>3</v>
      </c>
      <c r="D10" s="6" t="s">
        <v>5</v>
      </c>
      <c r="E10" s="6">
        <v>1</v>
      </c>
      <c r="F10" s="7">
        <v>1450000</v>
      </c>
      <c r="G10" s="7">
        <v>1450000</v>
      </c>
      <c r="H10" s="7" t="s">
        <v>20</v>
      </c>
      <c r="I10" s="9" t="s">
        <v>3</v>
      </c>
    </row>
    <row r="11" spans="1:9" ht="15.75" thickBot="1" x14ac:dyDescent="0.3">
      <c r="A11" s="12"/>
      <c r="B11" s="12"/>
      <c r="C11" s="12"/>
      <c r="D11" s="10"/>
      <c r="E11" s="10"/>
      <c r="F11" s="10"/>
      <c r="G11" s="15">
        <f>SUM(G8:G10)</f>
        <v>1523120</v>
      </c>
      <c r="H11" s="11"/>
      <c r="I11" s="22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</sheetData>
  <mergeCells count="10"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B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06-01-092 от 18.03.25 г.</vt:lpstr>
      <vt:lpstr>Лист1</vt:lpstr>
      <vt:lpstr>ПЦФ-417-23-25-4</vt:lpstr>
      <vt:lpstr>Лист21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2025-05-06T06:25:33Z</dcterms:modified>
</cp:coreProperties>
</file>